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HIN104\Downloads\"/>
    </mc:Choice>
  </mc:AlternateContent>
  <bookViews>
    <workbookView xWindow="0" yWindow="0" windowWidth="19845" windowHeight="7290" activeTab="2"/>
  </bookViews>
  <sheets>
    <sheet name="식음 서비스 신청서_Packege" sheetId="1" r:id="rId1"/>
    <sheet name="식음 서비스 신청서_Only Drink" sheetId="2" r:id="rId2"/>
    <sheet name="Package_Image" sheetId="3" r:id="rId3"/>
    <sheet name="Items_Image" sheetId="4" r:id="rId4"/>
  </sheets>
  <definedNames>
    <definedName name="_xlnm.Print_Area" localSheetId="2">Package_Image!$A$1:$C$8</definedName>
    <definedName name="_xlnm.Print_Area" localSheetId="1">'식음 서비스 신청서_Only Drink'!$A$1:$F$32</definedName>
    <definedName name="_xlnm.Print_Area" localSheetId="0">'식음 서비스 신청서_Packege'!$A$1:$H$32</definedName>
  </definedNames>
  <calcPr calcId="162913"/>
</workbook>
</file>

<file path=xl/calcChain.xml><?xml version="1.0" encoding="utf-8"?>
<calcChain xmlns="http://schemas.openxmlformats.org/spreadsheetml/2006/main">
  <c r="F13" i="2" l="1"/>
  <c r="F14" i="2"/>
  <c r="F15" i="2"/>
  <c r="F16" i="2"/>
  <c r="F17" i="2"/>
  <c r="F18" i="2"/>
  <c r="F19" i="2"/>
  <c r="F20" i="2"/>
  <c r="F21" i="2"/>
  <c r="F23" i="2"/>
  <c r="G13" i="1"/>
  <c r="G14" i="1"/>
  <c r="G15" i="1"/>
  <c r="G16" i="1"/>
  <c r="G17" i="1"/>
  <c r="G18" i="1"/>
  <c r="G19" i="1"/>
  <c r="G22" i="1" l="1"/>
</calcChain>
</file>

<file path=xl/sharedStrings.xml><?xml version="1.0" encoding="utf-8"?>
<sst xmlns="http://schemas.openxmlformats.org/spreadsheetml/2006/main" count="91" uniqueCount="66">
  <si>
    <t>식음 서비스 신청서</t>
    <phoneticPr fontId="4" type="noConversion"/>
  </si>
  <si>
    <r>
      <rPr>
        <sz val="11"/>
        <color theme="1"/>
        <rFont val="돋움"/>
        <family val="3"/>
        <charset val="129"/>
      </rPr>
      <t>고객이름</t>
    </r>
    <r>
      <rPr>
        <sz val="11"/>
        <color theme="1"/>
        <rFont val="Arial"/>
        <family val="2"/>
      </rPr>
      <t xml:space="preserve"> : </t>
    </r>
    <phoneticPr fontId="4" type="noConversion"/>
  </si>
  <si>
    <r>
      <rPr>
        <sz val="11"/>
        <color theme="1"/>
        <rFont val="돋움"/>
        <family val="3"/>
        <charset val="129"/>
      </rPr>
      <t>전화번호</t>
    </r>
    <r>
      <rPr>
        <sz val="11"/>
        <color theme="1"/>
        <rFont val="Arial"/>
        <family val="2"/>
      </rPr>
      <t xml:space="preserve"> : </t>
    </r>
    <phoneticPr fontId="4" type="noConversion"/>
  </si>
  <si>
    <r>
      <rPr>
        <sz val="11"/>
        <color theme="1"/>
        <rFont val="돋움"/>
        <family val="3"/>
        <charset val="129"/>
      </rPr>
      <t>주문날짜</t>
    </r>
    <r>
      <rPr>
        <sz val="11"/>
        <color theme="1"/>
        <rFont val="Arial"/>
        <family val="2"/>
      </rPr>
      <t xml:space="preserve"> : </t>
    </r>
    <phoneticPr fontId="4" type="noConversion"/>
  </si>
  <si>
    <r>
      <rPr>
        <sz val="11"/>
        <color theme="1"/>
        <rFont val="돋움"/>
        <family val="3"/>
        <charset val="129"/>
      </rPr>
      <t>시간</t>
    </r>
    <r>
      <rPr>
        <sz val="11"/>
        <color theme="1"/>
        <rFont val="Arial"/>
        <family val="2"/>
      </rPr>
      <t xml:space="preserve"> : </t>
    </r>
    <phoneticPr fontId="4" type="noConversion"/>
  </si>
  <si>
    <r>
      <rPr>
        <sz val="11"/>
        <color theme="1"/>
        <rFont val="돋움"/>
        <family val="3"/>
        <charset val="129"/>
      </rPr>
      <t>필요한날짜</t>
    </r>
    <r>
      <rPr>
        <sz val="11"/>
        <color theme="1"/>
        <rFont val="Arial"/>
        <family val="2"/>
      </rPr>
      <t xml:space="preserve"> : </t>
    </r>
    <phoneticPr fontId="4" type="noConversion"/>
  </si>
  <si>
    <r>
      <rPr>
        <sz val="11"/>
        <color theme="1"/>
        <rFont val="돋움"/>
        <family val="3"/>
        <charset val="129"/>
      </rPr>
      <t>고객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돋움"/>
        <family val="3"/>
        <charset val="129"/>
      </rPr>
      <t>수</t>
    </r>
    <r>
      <rPr>
        <sz val="11"/>
        <color theme="1"/>
        <rFont val="Arial"/>
        <family val="2"/>
      </rPr>
      <t xml:space="preserve"> : </t>
    </r>
    <phoneticPr fontId="4" type="noConversion"/>
  </si>
  <si>
    <r>
      <rPr>
        <sz val="11"/>
        <color theme="1"/>
        <rFont val="돋움"/>
        <family val="3"/>
        <charset val="129"/>
      </rPr>
      <t>메뉴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돋움"/>
        <family val="3"/>
        <charset val="129"/>
      </rPr>
      <t>항목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돋움"/>
        <family val="3"/>
        <charset val="129"/>
      </rPr>
      <t>작성</t>
    </r>
    <r>
      <rPr>
        <b/>
        <sz val="11"/>
        <color theme="1"/>
        <rFont val="Arial"/>
        <family val="2"/>
      </rPr>
      <t>(</t>
    </r>
    <r>
      <rPr>
        <b/>
        <sz val="11"/>
        <color theme="1"/>
        <rFont val="돋움"/>
        <family val="3"/>
        <charset val="129"/>
      </rPr>
      <t>최소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돋움"/>
        <family val="3"/>
        <charset val="129"/>
      </rPr>
      <t>보증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돋움"/>
        <family val="3"/>
        <charset val="129"/>
      </rPr>
      <t>인원</t>
    </r>
    <r>
      <rPr>
        <b/>
        <sz val="11"/>
        <color theme="1"/>
        <rFont val="Arial"/>
        <family val="2"/>
      </rPr>
      <t xml:space="preserve"> 15</t>
    </r>
    <r>
      <rPr>
        <b/>
        <sz val="11"/>
        <color theme="1"/>
        <rFont val="돋움"/>
        <family val="3"/>
        <charset val="129"/>
      </rPr>
      <t>명</t>
    </r>
    <r>
      <rPr>
        <b/>
        <sz val="11"/>
        <color theme="1"/>
        <rFont val="Arial"/>
        <family val="2"/>
      </rPr>
      <t>)</t>
    </r>
    <phoneticPr fontId="4" type="noConversion"/>
  </si>
  <si>
    <t>항목</t>
    <phoneticPr fontId="4" type="noConversion"/>
  </si>
  <si>
    <t>수량</t>
    <phoneticPr fontId="4" type="noConversion"/>
  </si>
  <si>
    <t>단가</t>
    <phoneticPr fontId="4" type="noConversion"/>
  </si>
  <si>
    <t>V.A.T</t>
  </si>
  <si>
    <t>금액</t>
    <phoneticPr fontId="4" type="noConversion"/>
  </si>
  <si>
    <r>
      <rPr>
        <sz val="11"/>
        <color theme="1"/>
        <rFont val="돋움"/>
        <family val="3"/>
        <charset val="129"/>
      </rPr>
      <t>음료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돋움"/>
        <family val="3"/>
        <charset val="129"/>
      </rPr>
      <t>추가요금</t>
    </r>
    <r>
      <rPr>
        <sz val="11"/>
        <color theme="1"/>
        <rFont val="Arial"/>
        <family val="2"/>
      </rPr>
      <t xml:space="preserve"> - 10L(36</t>
    </r>
    <r>
      <rPr>
        <sz val="11"/>
        <color theme="1"/>
        <rFont val="돋움"/>
        <family val="3"/>
        <charset val="129"/>
      </rPr>
      <t>명분</t>
    </r>
    <r>
      <rPr>
        <sz val="11"/>
        <color theme="1"/>
        <rFont val="Arial"/>
        <family val="2"/>
      </rPr>
      <t>)</t>
    </r>
  </si>
  <si>
    <r>
      <rPr>
        <sz val="11"/>
        <color theme="1"/>
        <rFont val="돋움"/>
        <family val="3"/>
        <charset val="129"/>
      </rPr>
      <t>음료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돋움"/>
        <family val="3"/>
        <charset val="129"/>
      </rPr>
      <t>추가요금</t>
    </r>
    <r>
      <rPr>
        <sz val="11"/>
        <color theme="1"/>
        <rFont val="Arial"/>
        <family val="2"/>
      </rPr>
      <t xml:space="preserve"> - 8L(27</t>
    </r>
    <r>
      <rPr>
        <sz val="11"/>
        <color theme="1"/>
        <rFont val="돋움"/>
        <family val="3"/>
        <charset val="129"/>
      </rPr>
      <t>명분</t>
    </r>
    <r>
      <rPr>
        <sz val="11"/>
        <color theme="1"/>
        <rFont val="Arial"/>
        <family val="2"/>
      </rPr>
      <t>)</t>
    </r>
  </si>
  <si>
    <r>
      <rPr>
        <sz val="11"/>
        <color theme="1"/>
        <rFont val="돋움"/>
        <family val="3"/>
        <charset val="129"/>
      </rPr>
      <t>음료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돋움"/>
        <family val="3"/>
        <charset val="129"/>
      </rPr>
      <t>추가요금</t>
    </r>
    <r>
      <rPr>
        <sz val="11"/>
        <color theme="1"/>
        <rFont val="Arial"/>
        <family val="2"/>
      </rPr>
      <t xml:space="preserve"> - 5L(20</t>
    </r>
    <r>
      <rPr>
        <sz val="11"/>
        <color theme="1"/>
        <rFont val="돋움"/>
        <family val="3"/>
        <charset val="129"/>
      </rPr>
      <t>명분</t>
    </r>
    <r>
      <rPr>
        <sz val="11"/>
        <color theme="1"/>
        <rFont val="Arial"/>
        <family val="2"/>
      </rPr>
      <t>)</t>
    </r>
  </si>
  <si>
    <r>
      <rPr>
        <sz val="11"/>
        <color theme="1"/>
        <rFont val="돋움"/>
        <family val="3"/>
        <charset val="129"/>
      </rPr>
      <t>요청사항</t>
    </r>
    <r>
      <rPr>
        <sz val="11"/>
        <color theme="1"/>
        <rFont val="Arial"/>
        <family val="2"/>
      </rPr>
      <t xml:space="preserve"> : </t>
    </r>
    <phoneticPr fontId="4" type="noConversion"/>
  </si>
  <si>
    <r>
      <rPr>
        <sz val="11"/>
        <color theme="1"/>
        <rFont val="돋움"/>
        <family val="3"/>
        <charset val="129"/>
      </rPr>
      <t>요청자</t>
    </r>
    <r>
      <rPr>
        <sz val="11"/>
        <color theme="1"/>
        <rFont val="Arial"/>
        <family val="2"/>
      </rPr>
      <t xml:space="preserve"> : </t>
    </r>
    <phoneticPr fontId="4" type="noConversion"/>
  </si>
  <si>
    <r>
      <rPr>
        <sz val="11"/>
        <color theme="1"/>
        <rFont val="돋움"/>
        <family val="3"/>
        <charset val="129"/>
      </rPr>
      <t>서명</t>
    </r>
    <r>
      <rPr>
        <sz val="11"/>
        <color theme="1"/>
        <rFont val="Arial"/>
        <family val="2"/>
      </rPr>
      <t xml:space="preserve"> : </t>
    </r>
    <phoneticPr fontId="4" type="noConversion"/>
  </si>
  <si>
    <t>Do not Write Below This line for Seoul baking Company</t>
    <phoneticPr fontId="4" type="noConversion"/>
  </si>
  <si>
    <t xml:space="preserve">Issued By : </t>
  </si>
  <si>
    <t xml:space="preserve">Sign : </t>
  </si>
  <si>
    <t xml:space="preserve">Approved By : </t>
  </si>
  <si>
    <t>음료 서비스 신청서</t>
  </si>
  <si>
    <t>가격(VAT포함)</t>
    <phoneticPr fontId="4" type="noConversion"/>
  </si>
  <si>
    <r>
      <rPr>
        <sz val="11"/>
        <color theme="1"/>
        <rFont val="돋움"/>
        <family val="3"/>
        <charset val="129"/>
      </rPr>
      <t xml:space="preserve">커피 </t>
    </r>
    <r>
      <rPr>
        <sz val="11"/>
        <color theme="1"/>
        <rFont val="Arial"/>
        <family val="2"/>
      </rPr>
      <t>- 10L(36</t>
    </r>
    <r>
      <rPr>
        <sz val="11"/>
        <color theme="1"/>
        <rFont val="돋움"/>
        <family val="3"/>
        <charset val="129"/>
      </rPr>
      <t>명분</t>
    </r>
    <r>
      <rPr>
        <sz val="11"/>
        <color theme="1"/>
        <rFont val="Arial"/>
        <family val="2"/>
      </rPr>
      <t>)</t>
    </r>
  </si>
  <si>
    <r>
      <rPr>
        <sz val="11"/>
        <color theme="1"/>
        <rFont val="돋움"/>
        <family val="3"/>
        <charset val="129"/>
      </rPr>
      <t>커피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- 8L(27</t>
    </r>
    <r>
      <rPr>
        <sz val="11"/>
        <color theme="1"/>
        <rFont val="돋움"/>
        <family val="3"/>
        <charset val="129"/>
      </rPr>
      <t>명분</t>
    </r>
    <r>
      <rPr>
        <sz val="11"/>
        <color theme="1"/>
        <rFont val="Arial"/>
        <family val="2"/>
      </rPr>
      <t>)</t>
    </r>
  </si>
  <si>
    <r>
      <rPr>
        <sz val="11"/>
        <color theme="1"/>
        <rFont val="돋움"/>
        <family val="3"/>
        <charset val="129"/>
      </rPr>
      <t>커피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- 5L(20</t>
    </r>
    <r>
      <rPr>
        <sz val="11"/>
        <color theme="1"/>
        <rFont val="돋움"/>
        <family val="3"/>
        <charset val="129"/>
      </rPr>
      <t>명분</t>
    </r>
    <r>
      <rPr>
        <sz val="11"/>
        <color theme="1"/>
        <rFont val="Arial"/>
        <family val="2"/>
      </rPr>
      <t>)</t>
    </r>
  </si>
  <si>
    <r>
      <t>티 - 10L(36</t>
    </r>
    <r>
      <rPr>
        <sz val="11"/>
        <color theme="1"/>
        <rFont val="돋움"/>
        <family val="3"/>
        <charset val="129"/>
      </rPr>
      <t>명분</t>
    </r>
    <r>
      <rPr>
        <sz val="11"/>
        <color theme="1"/>
        <rFont val="Arial"/>
        <family val="2"/>
      </rPr>
      <t>)</t>
    </r>
  </si>
  <si>
    <t>티 - 8L(27명분)</t>
  </si>
  <si>
    <t>티 - 5L(20명분)</t>
  </si>
  <si>
    <t>(얼그레이, 카모마일, 페퍼민트 중 택1)</t>
  </si>
  <si>
    <t>창선당 식음료 이용 제안</t>
  </si>
  <si>
    <t>Package</t>
  </si>
  <si>
    <t>구성</t>
  </si>
  <si>
    <t>사진</t>
  </si>
  <si>
    <t>Bakery</t>
  </si>
  <si>
    <t xml:space="preserve">Sandwich &amp; Savoy </t>
  </si>
  <si>
    <t>Drinks</t>
  </si>
  <si>
    <t>얼그레이</t>
  </si>
  <si>
    <t>카모마일</t>
  </si>
  <si>
    <t>페퍼민트</t>
  </si>
  <si>
    <t>총합계</t>
    <phoneticPr fontId="4" type="noConversion"/>
  </si>
  <si>
    <t>머핀 
KRW 4,300</t>
  </si>
  <si>
    <t xml:space="preserve"> 소금빵 
KRW 4,000</t>
  </si>
  <si>
    <t>컵 과일
KRW 8,000</t>
  </si>
  <si>
    <t>KRW 8,000</t>
  </si>
  <si>
    <t>KRW 6,500</t>
  </si>
  <si>
    <t>커피 (아메리카노)</t>
  </si>
  <si>
    <t>•커피 / 티 셋팅 (15명분의 4L 보온통) 셀프 서비스
•SBC 클럽 샌드위치 or  훈제 연어 샌드위치 or 카프레제 샌드위치
•최소 보증 인원 15명</t>
  </si>
  <si>
    <t>•커피 / 티 셋팅 (15명분의 4L 보온통) 셀프 서비스
•SBC 클럽 샌드위치 or  훈제 연어 샌드위치 or 카프레제 샌드위치
•과일컵
•최소 보증 인원 15명</t>
  </si>
  <si>
    <r>
      <t xml:space="preserve">Package C
</t>
    </r>
    <r>
      <rPr>
        <b/>
        <sz val="11"/>
        <rFont val="Calibri"/>
        <family val="2"/>
        <scheme val="minor"/>
      </rPr>
      <t>19,500원/ 1</t>
    </r>
    <r>
      <rPr>
        <b/>
        <sz val="11"/>
        <color theme="1"/>
        <rFont val="Calibri"/>
        <family val="2"/>
        <scheme val="minor"/>
      </rPr>
      <t>인당</t>
    </r>
  </si>
  <si>
    <t>• 커피와 티는 셀프 서비스 입니다.
• 행사  3일 전(최소) 주문해주시기 바랍니다.
• 음료 추가요금:
    - 10L(35명분) = 234,000원
    - 8L(25명분) = 175,500원
    - 5L(17명분) = 130,000원
• 예약 담당자: 서울 베이킹 컴퍼니
• 모든 금액은 부가세 포함입니다.</t>
  </si>
  <si>
    <r>
      <rPr>
        <sz val="11"/>
        <color theme="1"/>
        <rFont val="돋움"/>
        <family val="3"/>
        <charset val="129"/>
      </rPr>
      <t>패키지</t>
    </r>
    <r>
      <rPr>
        <sz val="11"/>
        <color theme="1"/>
        <rFont val="Arial"/>
        <family val="2"/>
      </rPr>
      <t>C 19,500</t>
    </r>
    <r>
      <rPr>
        <sz val="11"/>
        <color theme="1"/>
        <rFont val="돋움"/>
        <family val="3"/>
        <charset val="129"/>
      </rPr>
      <t>원</t>
    </r>
    <r>
      <rPr>
        <sz val="11"/>
        <color theme="1"/>
        <rFont val="Arial"/>
        <family val="2"/>
      </rPr>
      <t xml:space="preserve"> / 1</t>
    </r>
    <r>
      <rPr>
        <sz val="11"/>
        <color theme="1"/>
        <rFont val="돋움"/>
        <family val="3"/>
        <charset val="129"/>
      </rPr>
      <t>인당</t>
    </r>
  </si>
  <si>
    <t>Package D
27,500원/ 1인당</t>
  </si>
  <si>
    <r>
      <rPr>
        <sz val="11"/>
        <color theme="1"/>
        <rFont val="돋움"/>
        <family val="3"/>
        <charset val="129"/>
      </rPr>
      <t>패키지</t>
    </r>
    <r>
      <rPr>
        <sz val="11"/>
        <color theme="1"/>
        <rFont val="Arial"/>
        <family val="2"/>
      </rPr>
      <t>D 27,500</t>
    </r>
    <r>
      <rPr>
        <sz val="11"/>
        <color theme="1"/>
        <rFont val="돋움"/>
        <family val="3"/>
        <charset val="129"/>
      </rPr>
      <t>원</t>
    </r>
    <r>
      <rPr>
        <sz val="11"/>
        <color theme="1"/>
        <rFont val="Arial"/>
        <family val="2"/>
      </rPr>
      <t xml:space="preserve"> / 1</t>
    </r>
    <r>
      <rPr>
        <sz val="11"/>
        <color theme="1"/>
        <rFont val="돋움"/>
        <family val="3"/>
        <charset val="129"/>
      </rPr>
      <t>인당</t>
    </r>
  </si>
  <si>
    <t>단팥빵 
KRW 4,500</t>
  </si>
  <si>
    <t>SBC 클럽 샌드위치
KRW 15,000</t>
  </si>
  <si>
    <t>훈제연어 샌드위치
KRW 15,000</t>
  </si>
  <si>
    <t>카프레제샌드위치
KRW 15,000</t>
  </si>
  <si>
    <t>•커피 / 티 셋팅 (15명분의 4L 보온통) 셀프 서비스
•소금빵 (1ea)
•최소 보증 인원 15명</t>
  </si>
  <si>
    <t>Package A
10,000원/ 1인당</t>
  </si>
  <si>
    <t>Package B
11,000원/ 1인당</t>
  </si>
  <si>
    <t>•커피 / 티 셋팅 (15명분의 4L 보온통) 셀프 서비스
•단팥빵 or 머핀(블루베리or초콜릿)
•최소 보증 인원 15명</t>
  </si>
  <si>
    <r>
      <rPr>
        <sz val="11"/>
        <color theme="1"/>
        <rFont val="돋움"/>
        <family val="3"/>
        <charset val="129"/>
      </rPr>
      <t>패키지</t>
    </r>
    <r>
      <rPr>
        <sz val="11"/>
        <color theme="1"/>
        <rFont val="Arial"/>
        <family val="2"/>
      </rPr>
      <t>A 10,000</t>
    </r>
    <r>
      <rPr>
        <sz val="11"/>
        <color theme="1"/>
        <rFont val="돋움"/>
        <family val="3"/>
        <charset val="129"/>
      </rPr>
      <t>원</t>
    </r>
    <r>
      <rPr>
        <sz val="11"/>
        <color theme="1"/>
        <rFont val="Arial"/>
        <family val="2"/>
      </rPr>
      <t xml:space="preserve"> / 1</t>
    </r>
    <r>
      <rPr>
        <sz val="11"/>
        <color theme="1"/>
        <rFont val="돋움"/>
        <family val="3"/>
        <charset val="129"/>
      </rPr>
      <t>인당</t>
    </r>
  </si>
  <si>
    <r>
      <rPr>
        <sz val="11"/>
        <color theme="1"/>
        <rFont val="돋움"/>
        <family val="3"/>
        <charset val="129"/>
      </rPr>
      <t>패키지</t>
    </r>
    <r>
      <rPr>
        <sz val="11"/>
        <color theme="1"/>
        <rFont val="Arial"/>
        <family val="2"/>
      </rPr>
      <t>B 11,000</t>
    </r>
    <r>
      <rPr>
        <sz val="11"/>
        <color theme="1"/>
        <rFont val="돋움"/>
        <family val="3"/>
        <charset val="129"/>
      </rPr>
      <t>원</t>
    </r>
    <r>
      <rPr>
        <sz val="11"/>
        <color theme="1"/>
        <rFont val="Arial"/>
        <family val="2"/>
      </rPr>
      <t xml:space="preserve"> / 1</t>
    </r>
    <r>
      <rPr>
        <sz val="11"/>
        <color theme="1"/>
        <rFont val="돋움"/>
        <family val="3"/>
        <charset val="129"/>
      </rPr>
      <t>인당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</si>
</sst>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3"/>
      <charset val="129"/>
      <scheme val="minor"/>
    </font>
    <font>
      <sz val="20"/>
      <color theme="1"/>
      <name val="돋움"/>
      <family val="3"/>
      <charset val="129"/>
    </font>
    <font>
      <sz val="20"/>
      <color theme="1"/>
      <name val="Arial"/>
      <family val="2"/>
    </font>
    <font>
      <sz val="11"/>
      <color theme="1"/>
      <name val="돋움"/>
      <family val="3"/>
      <charset val="129"/>
    </font>
    <font>
      <b/>
      <sz val="11"/>
      <color theme="1"/>
      <name val="Arial"/>
      <family val="2"/>
    </font>
    <font>
      <b/>
      <sz val="11"/>
      <color theme="1"/>
      <name val="돋움"/>
      <family val="3"/>
      <charset val="129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6" fillId="0" borderId="5" xfId="0" applyFont="1" applyBorder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64" fontId="3" fillId="0" borderId="13" xfId="1" applyFont="1" applyBorder="1" applyAlignment="1">
      <alignment vertical="center"/>
    </xf>
    <xf numFmtId="0" fontId="3" fillId="0" borderId="13" xfId="0" applyFont="1" applyBorder="1"/>
    <xf numFmtId="3" fontId="3" fillId="0" borderId="13" xfId="0" applyNumberFormat="1" applyFont="1" applyBorder="1"/>
    <xf numFmtId="164" fontId="3" fillId="0" borderId="13" xfId="1" applyFont="1" applyBorder="1" applyAlignment="1"/>
    <xf numFmtId="0" fontId="3" fillId="0" borderId="14" xfId="0" applyFont="1" applyBorder="1"/>
    <xf numFmtId="164" fontId="3" fillId="0" borderId="14" xfId="1" applyFont="1" applyBorder="1" applyAlignment="1"/>
    <xf numFmtId="0" fontId="3" fillId="2" borderId="7" xfId="0" applyFont="1" applyFill="1" applyBorder="1"/>
    <xf numFmtId="0" fontId="3" fillId="0" borderId="8" xfId="0" applyFont="1" applyBorder="1"/>
    <xf numFmtId="0" fontId="3" fillId="0" borderId="7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/>
    <xf numFmtId="164" fontId="3" fillId="4" borderId="14" xfId="1" applyFont="1" applyFill="1" applyBorder="1" applyAlignment="1"/>
    <xf numFmtId="0" fontId="0" fillId="0" borderId="0" xfId="0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</cellXfs>
  <cellStyles count="3">
    <cellStyle name="Comma [0]" xfId="1" builtinId="6"/>
    <cellStyle name="Normal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3" Type="http://schemas.openxmlformats.org/officeDocument/2006/relationships/image" Target="../media/image8.jpeg"/><Relationship Id="rId7" Type="http://schemas.openxmlformats.org/officeDocument/2006/relationships/image" Target="../media/image11.jpeg"/><Relationship Id="rId2" Type="http://schemas.openxmlformats.org/officeDocument/2006/relationships/image" Target="../media/image7.png"/><Relationship Id="rId1" Type="http://schemas.openxmlformats.org/officeDocument/2006/relationships/image" Target="../media/image1.jpeg"/><Relationship Id="rId6" Type="http://schemas.openxmlformats.org/officeDocument/2006/relationships/image" Target="../media/image10.jpeg"/><Relationship Id="rId5" Type="http://schemas.openxmlformats.org/officeDocument/2006/relationships/image" Target="../media/image9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222258</xdr:colOff>
      <xdr:row>1</xdr:row>
      <xdr:rowOff>191450</xdr:rowOff>
    </xdr:from>
    <xdr:ext cx="1640417" cy="663680"/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8" y="286700"/>
          <a:ext cx="1640417" cy="663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857259</xdr:colOff>
      <xdr:row>1</xdr:row>
      <xdr:rowOff>180867</xdr:rowOff>
    </xdr:from>
    <xdr:ext cx="1640417" cy="663680"/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9" y="276117"/>
          <a:ext cx="1640417" cy="663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0</xdr:row>
      <xdr:rowOff>104775</xdr:rowOff>
    </xdr:from>
    <xdr:ext cx="1577376" cy="638175"/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04775"/>
          <a:ext cx="1577376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321962</xdr:colOff>
      <xdr:row>4</xdr:row>
      <xdr:rowOff>49626</xdr:rowOff>
    </xdr:from>
    <xdr:to>
      <xdr:col>2</xdr:col>
      <xdr:colOff>1685976</xdr:colOff>
      <xdr:row>5</xdr:row>
      <xdr:rowOff>2462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7609" y="3086420"/>
          <a:ext cx="1364014" cy="1342366"/>
        </a:xfrm>
        <a:prstGeom prst="rect">
          <a:avLst/>
        </a:prstGeom>
      </xdr:spPr>
    </xdr:pic>
    <xdr:clientData/>
  </xdr:twoCellAnchor>
  <xdr:twoCellAnchor editAs="oneCell">
    <xdr:from>
      <xdr:col>2</xdr:col>
      <xdr:colOff>196272</xdr:colOff>
      <xdr:row>6</xdr:row>
      <xdr:rowOff>46182</xdr:rowOff>
    </xdr:from>
    <xdr:to>
      <xdr:col>2</xdr:col>
      <xdr:colOff>1905000</xdr:colOff>
      <xdr:row>6</xdr:row>
      <xdr:rowOff>1328122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70" r="19963"/>
        <a:stretch/>
      </xdr:blipFill>
      <xdr:spPr>
        <a:xfrm rot="5400000">
          <a:off x="6886666" y="5674788"/>
          <a:ext cx="1281940" cy="1708728"/>
        </a:xfrm>
        <a:prstGeom prst="rect">
          <a:avLst/>
        </a:prstGeom>
      </xdr:spPr>
    </xdr:pic>
    <xdr:clientData/>
  </xdr:twoCellAnchor>
  <xdr:twoCellAnchor editAs="oneCell">
    <xdr:from>
      <xdr:col>2</xdr:col>
      <xdr:colOff>126998</xdr:colOff>
      <xdr:row>5</xdr:row>
      <xdr:rowOff>34639</xdr:rowOff>
    </xdr:from>
    <xdr:to>
      <xdr:col>2</xdr:col>
      <xdr:colOff>1999646</xdr:colOff>
      <xdr:row>5</xdr:row>
      <xdr:rowOff>1350821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06" r="22481"/>
        <a:stretch/>
      </xdr:blipFill>
      <xdr:spPr>
        <a:xfrm rot="5400000">
          <a:off x="6590878" y="4182730"/>
          <a:ext cx="1316182" cy="1872648"/>
        </a:xfrm>
        <a:prstGeom prst="rect">
          <a:avLst/>
        </a:prstGeom>
      </xdr:spPr>
    </xdr:pic>
    <xdr:clientData/>
  </xdr:twoCellAnchor>
  <xdr:twoCellAnchor>
    <xdr:from>
      <xdr:col>2</xdr:col>
      <xdr:colOff>324972</xdr:colOff>
      <xdr:row>3</xdr:row>
      <xdr:rowOff>18761</xdr:rowOff>
    </xdr:from>
    <xdr:to>
      <xdr:col>2</xdr:col>
      <xdr:colOff>1697181</xdr:colOff>
      <xdr:row>3</xdr:row>
      <xdr:rowOff>1386080</xdr:rowOff>
    </xdr:to>
    <xdr:grpSp>
      <xdr:nvGrpSpPr>
        <xdr:cNvPr id="3" name="Group 2"/>
        <xdr:cNvGrpSpPr/>
      </xdr:nvGrpSpPr>
      <xdr:grpSpPr>
        <a:xfrm>
          <a:off x="6510619" y="1666026"/>
          <a:ext cx="1372209" cy="1367319"/>
          <a:chOff x="6510619" y="3055555"/>
          <a:chExt cx="1372209" cy="1367319"/>
        </a:xfrm>
      </xdr:grpSpPr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11805" y="3055555"/>
            <a:ext cx="1371023" cy="1367319"/>
          </a:xfrm>
          <a:prstGeom prst="rect">
            <a:avLst/>
          </a:prstGeom>
        </xdr:spPr>
      </xdr:pic>
      <xdr:pic>
        <xdr:nvPicPr>
          <xdr:cNvPr id="7" name="Picture 6"/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0193"/>
          <a:stretch/>
        </xdr:blipFill>
        <xdr:spPr>
          <a:xfrm>
            <a:off x="6510619" y="3059206"/>
            <a:ext cx="761999" cy="1348242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156210</xdr:colOff>
      <xdr:row>0</xdr:row>
      <xdr:rowOff>60960</xdr:rowOff>
    </xdr:from>
    <xdr:ext cx="1322070" cy="534883"/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7110" y="60960"/>
          <a:ext cx="1322070" cy="534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127387</xdr:colOff>
      <xdr:row>3</xdr:row>
      <xdr:rowOff>26175</xdr:rowOff>
    </xdr:from>
    <xdr:to>
      <xdr:col>1</xdr:col>
      <xdr:colOff>1442357</xdr:colOff>
      <xdr:row>3</xdr:row>
      <xdr:rowOff>1341145</xdr:rowOff>
    </xdr:to>
    <xdr:pic>
      <xdr:nvPicPr>
        <xdr:cNvPr id="11" name="Picture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9316" y="1622746"/>
          <a:ext cx="1314970" cy="1314970"/>
        </a:xfrm>
        <a:prstGeom prst="rect">
          <a:avLst/>
        </a:prstGeom>
      </xdr:spPr>
    </xdr:pic>
    <xdr:clientData/>
  </xdr:twoCellAnchor>
  <xdr:twoCellAnchor editAs="oneCell">
    <xdr:from>
      <xdr:col>0</xdr:col>
      <xdr:colOff>127641</xdr:colOff>
      <xdr:row>3</xdr:row>
      <xdr:rowOff>9605</xdr:rowOff>
    </xdr:from>
    <xdr:to>
      <xdr:col>0</xdr:col>
      <xdr:colOff>1524000</xdr:colOff>
      <xdr:row>3</xdr:row>
      <xdr:rowOff>1343778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41" y="1606176"/>
          <a:ext cx="1396359" cy="1334173"/>
        </a:xfrm>
        <a:prstGeom prst="rect">
          <a:avLst/>
        </a:prstGeom>
      </xdr:spPr>
    </xdr:pic>
    <xdr:clientData/>
  </xdr:twoCellAnchor>
  <xdr:twoCellAnchor editAs="oneCell">
    <xdr:from>
      <xdr:col>2</xdr:col>
      <xdr:colOff>459923</xdr:colOff>
      <xdr:row>3</xdr:row>
      <xdr:rowOff>15875</xdr:rowOff>
    </xdr:from>
    <xdr:to>
      <xdr:col>2</xdr:col>
      <xdr:colOff>1104900</xdr:colOff>
      <xdr:row>3</xdr:row>
      <xdr:rowOff>1364117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193"/>
        <a:stretch/>
      </xdr:blipFill>
      <xdr:spPr>
        <a:xfrm>
          <a:off x="3603173" y="1616075"/>
          <a:ext cx="644977" cy="1348242"/>
        </a:xfrm>
        <a:prstGeom prst="rect">
          <a:avLst/>
        </a:prstGeom>
      </xdr:spPr>
    </xdr:pic>
    <xdr:clientData/>
  </xdr:twoCellAnchor>
  <xdr:twoCellAnchor editAs="oneCell">
    <xdr:from>
      <xdr:col>0</xdr:col>
      <xdr:colOff>197304</xdr:colOff>
      <xdr:row>6</xdr:row>
      <xdr:rowOff>1</xdr:rowOff>
    </xdr:from>
    <xdr:to>
      <xdr:col>0</xdr:col>
      <xdr:colOff>1505858</xdr:colOff>
      <xdr:row>6</xdr:row>
      <xdr:rowOff>1343930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04" y="3692072"/>
          <a:ext cx="1308554" cy="1343929"/>
        </a:xfrm>
        <a:prstGeom prst="rect">
          <a:avLst/>
        </a:prstGeom>
      </xdr:spPr>
    </xdr:pic>
    <xdr:clientData/>
  </xdr:twoCellAnchor>
  <xdr:twoCellAnchor editAs="oneCell">
    <xdr:from>
      <xdr:col>3</xdr:col>
      <xdr:colOff>172357</xdr:colOff>
      <xdr:row>6</xdr:row>
      <xdr:rowOff>13606</xdr:rowOff>
    </xdr:from>
    <xdr:to>
      <xdr:col>3</xdr:col>
      <xdr:colOff>1496785</xdr:colOff>
      <xdr:row>6</xdr:row>
      <xdr:rowOff>1349724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8143" y="3705677"/>
          <a:ext cx="1324428" cy="1336118"/>
        </a:xfrm>
        <a:prstGeom prst="rect">
          <a:avLst/>
        </a:prstGeom>
      </xdr:spPr>
    </xdr:pic>
    <xdr:clientData/>
  </xdr:twoCellAnchor>
  <xdr:twoCellAnchor editAs="oneCell">
    <xdr:from>
      <xdr:col>1</xdr:col>
      <xdr:colOff>61232</xdr:colOff>
      <xdr:row>6</xdr:row>
      <xdr:rowOff>18142</xdr:rowOff>
    </xdr:from>
    <xdr:to>
      <xdr:col>1</xdr:col>
      <xdr:colOff>1560286</xdr:colOff>
      <xdr:row>6</xdr:row>
      <xdr:rowOff>1351421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56"/>
        <a:stretch/>
      </xdr:blipFill>
      <xdr:spPr>
        <a:xfrm>
          <a:off x="1703161" y="3710213"/>
          <a:ext cx="1499054" cy="1333279"/>
        </a:xfrm>
        <a:prstGeom prst="rect">
          <a:avLst/>
        </a:prstGeom>
      </xdr:spPr>
    </xdr:pic>
    <xdr:clientData/>
  </xdr:twoCellAnchor>
  <xdr:twoCellAnchor editAs="oneCell">
    <xdr:from>
      <xdr:col>2</xdr:col>
      <xdr:colOff>90713</xdr:colOff>
      <xdr:row>6</xdr:row>
      <xdr:rowOff>38554</xdr:rowOff>
    </xdr:from>
    <xdr:to>
      <xdr:col>2</xdr:col>
      <xdr:colOff>1478642</xdr:colOff>
      <xdr:row>6</xdr:row>
      <xdr:rowOff>1335768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570" y="3730625"/>
          <a:ext cx="1387929" cy="1297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Normal="100" zoomScaleSheetLayoutView="100" workbookViewId="0">
      <selection activeCell="E15" sqref="E15"/>
    </sheetView>
  </sheetViews>
  <sheetFormatPr defaultColWidth="9.140625" defaultRowHeight="14.25"/>
  <cols>
    <col min="1" max="1" width="2.5703125" style="1" customWidth="1"/>
    <col min="2" max="2" width="18.140625" style="1" customWidth="1"/>
    <col min="3" max="3" width="18" style="1" customWidth="1"/>
    <col min="4" max="4" width="13.42578125" style="1" customWidth="1"/>
    <col min="5" max="5" width="17.140625" style="1" customWidth="1"/>
    <col min="6" max="6" width="16.42578125" style="1" customWidth="1"/>
    <col min="7" max="7" width="13.85546875" style="1" customWidth="1"/>
    <col min="8" max="8" width="2.42578125" style="1" customWidth="1"/>
    <col min="9" max="16384" width="9.140625" style="1"/>
  </cols>
  <sheetData>
    <row r="1" spans="1:8" ht="7.5" customHeight="1"/>
    <row r="2" spans="1:8" ht="83.25" customHeight="1">
      <c r="A2" s="2"/>
      <c r="B2" s="3"/>
      <c r="C2" s="3"/>
      <c r="D2" s="3"/>
      <c r="E2" s="3"/>
      <c r="F2" s="3"/>
      <c r="G2" s="3"/>
      <c r="H2" s="4"/>
    </row>
    <row r="3" spans="1:8" ht="51.75" customHeight="1">
      <c r="A3" s="5"/>
      <c r="B3" s="72" t="s">
        <v>0</v>
      </c>
      <c r="C3" s="73"/>
      <c r="D3" s="73"/>
      <c r="E3" s="73"/>
      <c r="F3" s="73"/>
      <c r="G3" s="73"/>
      <c r="H3" s="6"/>
    </row>
    <row r="4" spans="1:8">
      <c r="A4" s="5"/>
      <c r="B4" s="7"/>
      <c r="C4" s="7"/>
      <c r="D4" s="7"/>
      <c r="E4" s="7"/>
      <c r="F4" s="7"/>
      <c r="G4" s="7"/>
      <c r="H4" s="8"/>
    </row>
    <row r="5" spans="1:8" ht="31.5" customHeight="1">
      <c r="A5" s="5"/>
      <c r="B5" s="9" t="s">
        <v>1</v>
      </c>
      <c r="C5" s="74"/>
      <c r="D5" s="74"/>
      <c r="E5" s="74"/>
      <c r="F5" s="74"/>
      <c r="G5" s="74"/>
      <c r="H5" s="10"/>
    </row>
    <row r="6" spans="1:8" ht="31.5" customHeight="1">
      <c r="A6" s="5"/>
      <c r="B6" s="9" t="s">
        <v>2</v>
      </c>
      <c r="C6" s="74"/>
      <c r="D6" s="74"/>
      <c r="E6" s="74"/>
      <c r="F6" s="74"/>
      <c r="G6" s="74"/>
      <c r="H6" s="10"/>
    </row>
    <row r="7" spans="1:8" ht="20.25" customHeight="1">
      <c r="A7" s="5"/>
      <c r="B7" s="9"/>
      <c r="C7" s="9"/>
      <c r="D7" s="9"/>
      <c r="E7" s="9"/>
      <c r="F7" s="9"/>
      <c r="G7" s="9"/>
      <c r="H7" s="10"/>
    </row>
    <row r="8" spans="1:8" ht="33.75" customHeight="1">
      <c r="A8" s="2"/>
      <c r="B8" s="11" t="s">
        <v>3</v>
      </c>
      <c r="C8" s="11"/>
      <c r="D8" s="12" t="s">
        <v>4</v>
      </c>
      <c r="E8" s="11"/>
      <c r="F8" s="11"/>
      <c r="G8" s="11"/>
      <c r="H8" s="13"/>
    </row>
    <row r="9" spans="1:8" ht="33.75" customHeight="1">
      <c r="A9" s="5"/>
      <c r="B9" s="9" t="s">
        <v>5</v>
      </c>
      <c r="C9" s="9"/>
      <c r="D9" s="14" t="s">
        <v>4</v>
      </c>
      <c r="E9" s="9"/>
      <c r="F9" s="9" t="s">
        <v>6</v>
      </c>
      <c r="G9" s="9"/>
      <c r="H9" s="10"/>
    </row>
    <row r="10" spans="1:8" ht="5.25" customHeight="1">
      <c r="A10" s="15"/>
      <c r="B10" s="16"/>
      <c r="C10" s="16"/>
      <c r="D10" s="17"/>
      <c r="E10" s="16"/>
      <c r="F10" s="16"/>
      <c r="G10" s="16"/>
      <c r="H10" s="18"/>
    </row>
    <row r="11" spans="1:8" ht="41.25" customHeight="1">
      <c r="A11" s="2"/>
      <c r="B11" s="75" t="s">
        <v>7</v>
      </c>
      <c r="C11" s="75"/>
      <c r="D11" s="75"/>
      <c r="E11" s="75"/>
      <c r="F11" s="75"/>
      <c r="G11" s="75"/>
      <c r="H11" s="13"/>
    </row>
    <row r="12" spans="1:8" ht="20.25" customHeight="1">
      <c r="A12" s="76" t="s">
        <v>8</v>
      </c>
      <c r="B12" s="75"/>
      <c r="C12" s="77"/>
      <c r="D12" s="19" t="s">
        <v>9</v>
      </c>
      <c r="E12" s="19" t="s">
        <v>10</v>
      </c>
      <c r="F12" s="20" t="s">
        <v>11</v>
      </c>
      <c r="G12" s="21" t="s">
        <v>12</v>
      </c>
      <c r="H12" s="22"/>
    </row>
    <row r="13" spans="1:8" ht="20.25" customHeight="1">
      <c r="A13" s="5"/>
      <c r="B13" s="78" t="s">
        <v>64</v>
      </c>
      <c r="C13" s="79"/>
      <c r="D13" s="23"/>
      <c r="E13" s="24">
        <v>9091</v>
      </c>
      <c r="F13" s="25">
        <v>909</v>
      </c>
      <c r="G13" s="9">
        <f t="shared" ref="G13:G19" si="0">(E13+F13)*D13</f>
        <v>0</v>
      </c>
      <c r="H13" s="10"/>
    </row>
    <row r="14" spans="1:8" ht="20.25" customHeight="1">
      <c r="A14" s="5"/>
      <c r="B14" s="64" t="s">
        <v>65</v>
      </c>
      <c r="C14" s="65"/>
      <c r="D14" s="26"/>
      <c r="E14" s="27">
        <v>10000</v>
      </c>
      <c r="F14" s="28">
        <v>1000</v>
      </c>
      <c r="G14" s="7">
        <f t="shared" si="0"/>
        <v>0</v>
      </c>
      <c r="H14" s="8"/>
    </row>
    <row r="15" spans="1:8" ht="20.25" customHeight="1">
      <c r="A15" s="5"/>
      <c r="B15" s="64" t="s">
        <v>53</v>
      </c>
      <c r="C15" s="65"/>
      <c r="D15" s="26"/>
      <c r="E15" s="27">
        <v>17727</v>
      </c>
      <c r="F15" s="28">
        <v>1773</v>
      </c>
      <c r="G15" s="7">
        <f t="shared" si="0"/>
        <v>0</v>
      </c>
      <c r="H15" s="8"/>
    </row>
    <row r="16" spans="1:8" ht="20.25" customHeight="1">
      <c r="A16" s="5"/>
      <c r="B16" s="64" t="s">
        <v>55</v>
      </c>
      <c r="C16" s="65"/>
      <c r="D16" s="26"/>
      <c r="E16" s="28">
        <v>22727</v>
      </c>
      <c r="F16" s="28">
        <v>4773</v>
      </c>
      <c r="G16" s="7">
        <f t="shared" si="0"/>
        <v>0</v>
      </c>
      <c r="H16" s="8"/>
    </row>
    <row r="17" spans="1:8" ht="20.25" customHeight="1">
      <c r="A17" s="5"/>
      <c r="B17" s="64" t="s">
        <v>13</v>
      </c>
      <c r="C17" s="65"/>
      <c r="D17" s="26"/>
      <c r="E17" s="28">
        <v>212727</v>
      </c>
      <c r="F17" s="28">
        <v>21273</v>
      </c>
      <c r="G17" s="7">
        <f t="shared" si="0"/>
        <v>0</v>
      </c>
      <c r="H17" s="8"/>
    </row>
    <row r="18" spans="1:8" ht="20.25" customHeight="1">
      <c r="A18" s="5"/>
      <c r="B18" s="64" t="s">
        <v>14</v>
      </c>
      <c r="C18" s="65"/>
      <c r="D18" s="26"/>
      <c r="E18" s="28">
        <v>159545</v>
      </c>
      <c r="F18" s="28">
        <v>15955</v>
      </c>
      <c r="G18" s="7">
        <f t="shared" si="0"/>
        <v>0</v>
      </c>
      <c r="H18" s="8"/>
    </row>
    <row r="19" spans="1:8" ht="20.25" customHeight="1">
      <c r="A19" s="5"/>
      <c r="B19" s="64" t="s">
        <v>15</v>
      </c>
      <c r="C19" s="65"/>
      <c r="D19" s="26"/>
      <c r="E19" s="28">
        <v>118182</v>
      </c>
      <c r="F19" s="28">
        <v>11818</v>
      </c>
      <c r="G19" s="7">
        <f t="shared" si="0"/>
        <v>0</v>
      </c>
      <c r="H19" s="8"/>
    </row>
    <row r="20" spans="1:8" ht="20.25" customHeight="1">
      <c r="A20" s="5"/>
      <c r="B20" s="64"/>
      <c r="C20" s="65"/>
      <c r="D20" s="26"/>
      <c r="E20" s="28"/>
      <c r="F20" s="28"/>
      <c r="G20" s="7"/>
      <c r="H20" s="8"/>
    </row>
    <row r="21" spans="1:8" ht="20.25" customHeight="1">
      <c r="A21" s="5"/>
      <c r="B21" s="64"/>
      <c r="C21" s="65"/>
      <c r="D21" s="26"/>
      <c r="E21" s="28"/>
      <c r="F21" s="28"/>
      <c r="G21" s="7"/>
      <c r="H21" s="8"/>
    </row>
    <row r="22" spans="1:8" ht="20.25" customHeight="1">
      <c r="A22" s="15"/>
      <c r="B22" s="66" t="s">
        <v>42</v>
      </c>
      <c r="C22" s="67"/>
      <c r="D22" s="29"/>
      <c r="E22" s="30"/>
      <c r="F22" s="30"/>
      <c r="G22" s="31">
        <f>SUM(G13:G21)</f>
        <v>0</v>
      </c>
      <c r="H22" s="32"/>
    </row>
    <row r="23" spans="1:8" ht="21.75" customHeight="1">
      <c r="A23" s="2"/>
      <c r="B23" s="68" t="s">
        <v>16</v>
      </c>
      <c r="C23" s="68"/>
      <c r="D23" s="68"/>
      <c r="E23" s="68"/>
      <c r="F23" s="68"/>
      <c r="G23" s="68"/>
      <c r="H23" s="4"/>
    </row>
    <row r="24" spans="1:8" ht="21.75" customHeight="1">
      <c r="A24" s="5"/>
      <c r="B24" s="69"/>
      <c r="C24" s="69"/>
      <c r="D24" s="69"/>
      <c r="E24" s="69"/>
      <c r="F24" s="69"/>
      <c r="G24" s="69"/>
      <c r="H24" s="8"/>
    </row>
    <row r="25" spans="1:8" ht="21.75" customHeight="1">
      <c r="A25" s="5"/>
      <c r="B25" s="69"/>
      <c r="C25" s="69"/>
      <c r="D25" s="69"/>
      <c r="E25" s="69"/>
      <c r="F25" s="69"/>
      <c r="G25" s="69"/>
      <c r="H25" s="8"/>
    </row>
    <row r="26" spans="1:8" ht="21.75" customHeight="1">
      <c r="A26" s="15"/>
      <c r="B26" s="70"/>
      <c r="C26" s="70"/>
      <c r="D26" s="70"/>
      <c r="E26" s="70"/>
      <c r="F26" s="70"/>
      <c r="G26" s="70"/>
      <c r="H26" s="32"/>
    </row>
    <row r="27" spans="1:8" ht="15" customHeight="1">
      <c r="A27" s="2"/>
      <c r="B27" s="3"/>
      <c r="C27" s="3"/>
      <c r="D27" s="3"/>
      <c r="E27" s="3"/>
      <c r="F27" s="3"/>
      <c r="G27" s="3"/>
      <c r="H27" s="4"/>
    </row>
    <row r="28" spans="1:8" ht="34.5" customHeight="1">
      <c r="A28" s="5"/>
      <c r="B28" s="71" t="s">
        <v>17</v>
      </c>
      <c r="C28" s="71"/>
      <c r="D28" s="9"/>
      <c r="E28" s="71" t="s">
        <v>18</v>
      </c>
      <c r="F28" s="71"/>
      <c r="G28" s="9"/>
      <c r="H28" s="10"/>
    </row>
    <row r="29" spans="1:8" ht="19.5" customHeight="1">
      <c r="A29" s="61" t="s">
        <v>19</v>
      </c>
      <c r="B29" s="62"/>
      <c r="C29" s="62"/>
      <c r="D29" s="62"/>
      <c r="E29" s="62"/>
      <c r="F29" s="62"/>
      <c r="G29" s="62"/>
      <c r="H29" s="63"/>
    </row>
    <row r="30" spans="1:8" ht="34.5" customHeight="1">
      <c r="A30" s="2"/>
      <c r="B30" s="3" t="s">
        <v>20</v>
      </c>
      <c r="C30" s="3"/>
      <c r="D30" s="3"/>
      <c r="E30" s="3" t="s">
        <v>21</v>
      </c>
      <c r="F30" s="3"/>
      <c r="G30" s="3"/>
      <c r="H30" s="4"/>
    </row>
    <row r="31" spans="1:8" ht="34.5" customHeight="1">
      <c r="A31" s="5"/>
      <c r="B31" s="7" t="s">
        <v>22</v>
      </c>
      <c r="C31" s="7"/>
      <c r="D31" s="7"/>
      <c r="E31" s="7" t="s">
        <v>21</v>
      </c>
      <c r="F31" s="7"/>
      <c r="G31" s="7"/>
      <c r="H31" s="8"/>
    </row>
    <row r="32" spans="1:8" ht="15" customHeight="1">
      <c r="A32" s="15"/>
      <c r="B32" s="33"/>
      <c r="C32" s="33"/>
      <c r="D32" s="33"/>
      <c r="E32" s="33"/>
      <c r="F32" s="33"/>
      <c r="G32" s="33"/>
      <c r="H32" s="32"/>
    </row>
  </sheetData>
  <mergeCells count="19">
    <mergeCell ref="B18:C18"/>
    <mergeCell ref="B3:G3"/>
    <mergeCell ref="C5:G5"/>
    <mergeCell ref="C6:G6"/>
    <mergeCell ref="B11:G11"/>
    <mergeCell ref="A12:C12"/>
    <mergeCell ref="B13:C13"/>
    <mergeCell ref="B14:C14"/>
    <mergeCell ref="B15:C15"/>
    <mergeCell ref="B16:C16"/>
    <mergeCell ref="B17:C17"/>
    <mergeCell ref="A29:H29"/>
    <mergeCell ref="B19:C19"/>
    <mergeCell ref="B20:C20"/>
    <mergeCell ref="B21:C21"/>
    <mergeCell ref="B22:C22"/>
    <mergeCell ref="B23:G26"/>
    <mergeCell ref="B28:C28"/>
    <mergeCell ref="E28:F28"/>
  </mergeCells>
  <phoneticPr fontId="4" type="noConversion"/>
  <pageMargins left="0.7" right="0.7" top="0.25" bottom="0.25" header="0.3" footer="0.3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topLeftCell="A7" zoomScale="90" zoomScaleNormal="100" zoomScaleSheetLayoutView="90" workbookViewId="0">
      <selection activeCell="J5" sqref="J5"/>
    </sheetView>
  </sheetViews>
  <sheetFormatPr defaultColWidth="9.140625" defaultRowHeight="14.25"/>
  <cols>
    <col min="1" max="1" width="2.5703125" style="1" customWidth="1"/>
    <col min="2" max="2" width="18.140625" style="1" customWidth="1"/>
    <col min="3" max="3" width="18" style="1" customWidth="1"/>
    <col min="4" max="4" width="13.42578125" style="1" customWidth="1"/>
    <col min="5" max="5" width="17.140625" style="1" customWidth="1"/>
    <col min="6" max="6" width="16.42578125" style="1" customWidth="1"/>
    <col min="7" max="16384" width="9.140625" style="1"/>
  </cols>
  <sheetData>
    <row r="1" spans="1:11" ht="7.5" customHeight="1"/>
    <row r="2" spans="1:11" ht="83.25" customHeight="1">
      <c r="A2" s="2"/>
      <c r="B2" s="3"/>
      <c r="C2" s="3"/>
      <c r="D2" s="3"/>
      <c r="E2" s="3"/>
      <c r="F2" s="4"/>
    </row>
    <row r="3" spans="1:11" ht="30.75" customHeight="1">
      <c r="A3" s="5"/>
      <c r="B3" s="72" t="s">
        <v>23</v>
      </c>
      <c r="C3" s="72"/>
      <c r="D3" s="72"/>
      <c r="E3" s="72"/>
      <c r="F3" s="72"/>
      <c r="G3" s="34"/>
    </row>
    <row r="4" spans="1:11">
      <c r="A4" s="5"/>
      <c r="B4" s="7"/>
      <c r="C4" s="7"/>
      <c r="D4" s="7"/>
      <c r="E4" s="7"/>
      <c r="F4" s="8"/>
    </row>
    <row r="5" spans="1:11" ht="27" customHeight="1">
      <c r="A5" s="5"/>
      <c r="B5" s="9" t="s">
        <v>1</v>
      </c>
      <c r="C5" s="74"/>
      <c r="D5" s="74"/>
      <c r="E5" s="74"/>
      <c r="F5" s="85"/>
    </row>
    <row r="6" spans="1:11" ht="27" customHeight="1">
      <c r="A6" s="5"/>
      <c r="B6" s="9" t="s">
        <v>2</v>
      </c>
      <c r="C6" s="9"/>
      <c r="D6" s="9"/>
      <c r="E6" s="9"/>
      <c r="F6" s="10"/>
    </row>
    <row r="7" spans="1:11" ht="20.25" customHeight="1">
      <c r="A7" s="5"/>
      <c r="B7" s="9"/>
      <c r="C7" s="9"/>
      <c r="D7" s="9"/>
      <c r="E7" s="9"/>
      <c r="F7" s="10"/>
    </row>
    <row r="8" spans="1:11" ht="27" customHeight="1">
      <c r="A8" s="2"/>
      <c r="B8" s="11" t="s">
        <v>3</v>
      </c>
      <c r="C8" s="11"/>
      <c r="D8" s="12" t="s">
        <v>4</v>
      </c>
      <c r="E8" s="11"/>
      <c r="F8" s="13"/>
    </row>
    <row r="9" spans="1:11" ht="27" customHeight="1">
      <c r="A9" s="5"/>
      <c r="B9" s="9" t="s">
        <v>5</v>
      </c>
      <c r="C9" s="9"/>
      <c r="D9" s="14" t="s">
        <v>4</v>
      </c>
      <c r="E9" s="9"/>
      <c r="F9" s="10" t="s">
        <v>6</v>
      </c>
      <c r="J9" s="64"/>
      <c r="K9" s="64"/>
    </row>
    <row r="10" spans="1:11" ht="5.25" customHeight="1">
      <c r="A10" s="15"/>
      <c r="B10" s="16"/>
      <c r="C10" s="16"/>
      <c r="D10" s="17"/>
      <c r="E10" s="16"/>
      <c r="F10" s="18"/>
    </row>
    <row r="11" spans="1:11" ht="27" customHeight="1">
      <c r="A11" s="2"/>
      <c r="B11" s="75" t="s">
        <v>7</v>
      </c>
      <c r="C11" s="75"/>
      <c r="D11" s="75"/>
      <c r="E11" s="75"/>
      <c r="F11" s="77"/>
    </row>
    <row r="12" spans="1:11" ht="20.25" customHeight="1">
      <c r="A12" s="76" t="s">
        <v>8</v>
      </c>
      <c r="B12" s="75"/>
      <c r="C12" s="77"/>
      <c r="D12" s="19" t="s">
        <v>9</v>
      </c>
      <c r="E12" s="19" t="s">
        <v>24</v>
      </c>
      <c r="F12" s="19" t="s">
        <v>12</v>
      </c>
    </row>
    <row r="13" spans="1:11" ht="20.25" customHeight="1">
      <c r="A13" s="5"/>
      <c r="B13" s="84"/>
      <c r="C13" s="79"/>
      <c r="D13" s="23"/>
      <c r="E13" s="24"/>
      <c r="F13" s="25">
        <f>E13*D13</f>
        <v>0</v>
      </c>
    </row>
    <row r="14" spans="1:11" ht="20.25" customHeight="1">
      <c r="A14" s="5"/>
      <c r="B14" s="35" t="s">
        <v>25</v>
      </c>
      <c r="C14" s="36"/>
      <c r="D14" s="26"/>
      <c r="E14" s="28">
        <v>234000</v>
      </c>
      <c r="F14" s="25">
        <f>E14*D14</f>
        <v>0</v>
      </c>
    </row>
    <row r="15" spans="1:11" ht="20.25" customHeight="1">
      <c r="A15" s="5"/>
      <c r="B15" s="35" t="s">
        <v>26</v>
      </c>
      <c r="C15" s="37"/>
      <c r="D15" s="26"/>
      <c r="E15" s="28">
        <v>175500</v>
      </c>
      <c r="F15" s="25">
        <f t="shared" ref="F15:F21" si="0">E15*D15</f>
        <v>0</v>
      </c>
    </row>
    <row r="16" spans="1:11" ht="20.25" customHeight="1">
      <c r="A16" s="5"/>
      <c r="B16" s="35" t="s">
        <v>27</v>
      </c>
      <c r="C16" s="37"/>
      <c r="D16" s="26"/>
      <c r="E16" s="28">
        <v>130000</v>
      </c>
      <c r="F16" s="25">
        <f t="shared" si="0"/>
        <v>0</v>
      </c>
    </row>
    <row r="17" spans="1:6" ht="20.25" customHeight="1">
      <c r="A17" s="5"/>
      <c r="B17" s="64"/>
      <c r="C17" s="65"/>
      <c r="D17" s="26"/>
      <c r="E17" s="28"/>
      <c r="F17" s="25">
        <f t="shared" si="0"/>
        <v>0</v>
      </c>
    </row>
    <row r="18" spans="1:6" ht="20.25" customHeight="1">
      <c r="A18" s="5"/>
      <c r="B18" s="35" t="s">
        <v>28</v>
      </c>
      <c r="C18" s="37"/>
      <c r="D18" s="26"/>
      <c r="E18" s="28">
        <v>288000</v>
      </c>
      <c r="F18" s="25">
        <f t="shared" si="0"/>
        <v>0</v>
      </c>
    </row>
    <row r="19" spans="1:6" ht="20.25" customHeight="1">
      <c r="A19" s="5"/>
      <c r="B19" s="35" t="s">
        <v>29</v>
      </c>
      <c r="C19" s="37"/>
      <c r="D19" s="26"/>
      <c r="E19" s="28">
        <v>216000</v>
      </c>
      <c r="F19" s="25">
        <f t="shared" si="0"/>
        <v>0</v>
      </c>
    </row>
    <row r="20" spans="1:6" ht="20.25" customHeight="1">
      <c r="A20" s="5"/>
      <c r="B20" s="35" t="s">
        <v>30</v>
      </c>
      <c r="C20" s="37"/>
      <c r="D20" s="26"/>
      <c r="E20" s="28">
        <v>160000</v>
      </c>
      <c r="F20" s="25">
        <f t="shared" si="0"/>
        <v>0</v>
      </c>
    </row>
    <row r="21" spans="1:6" ht="20.25" customHeight="1">
      <c r="A21" s="5"/>
      <c r="B21" s="64" t="s">
        <v>31</v>
      </c>
      <c r="C21" s="65"/>
      <c r="D21" s="26"/>
      <c r="E21" s="28"/>
      <c r="F21" s="25">
        <f t="shared" si="0"/>
        <v>0</v>
      </c>
    </row>
    <row r="22" spans="1:6" ht="20.25" customHeight="1">
      <c r="A22" s="5"/>
      <c r="B22" s="64"/>
      <c r="C22" s="65"/>
      <c r="D22" s="26"/>
      <c r="E22" s="28"/>
      <c r="F22" s="28"/>
    </row>
    <row r="23" spans="1:6" ht="20.25" customHeight="1">
      <c r="A23" s="15"/>
      <c r="B23" s="66" t="s">
        <v>42</v>
      </c>
      <c r="C23" s="67"/>
      <c r="D23" s="29"/>
      <c r="E23" s="30"/>
      <c r="F23" s="38">
        <f>SUM(F13:F21)</f>
        <v>0</v>
      </c>
    </row>
    <row r="24" spans="1:6" ht="21.75" customHeight="1">
      <c r="A24" s="2"/>
      <c r="B24" s="68" t="s">
        <v>16</v>
      </c>
      <c r="C24" s="68"/>
      <c r="D24" s="68"/>
      <c r="E24" s="68"/>
      <c r="F24" s="80"/>
    </row>
    <row r="25" spans="1:6" ht="21.75" customHeight="1">
      <c r="A25" s="5"/>
      <c r="B25" s="69"/>
      <c r="C25" s="69"/>
      <c r="D25" s="69"/>
      <c r="E25" s="69"/>
      <c r="F25" s="81"/>
    </row>
    <row r="26" spans="1:6" ht="21.75" customHeight="1">
      <c r="A26" s="5"/>
      <c r="B26" s="69"/>
      <c r="C26" s="69"/>
      <c r="D26" s="69"/>
      <c r="E26" s="69"/>
      <c r="F26" s="81"/>
    </row>
    <row r="27" spans="1:6" ht="21.75" customHeight="1">
      <c r="A27" s="15"/>
      <c r="B27" s="70"/>
      <c r="C27" s="70"/>
      <c r="D27" s="70"/>
      <c r="E27" s="70"/>
      <c r="F27" s="82"/>
    </row>
    <row r="28" spans="1:6" ht="34.5" customHeight="1">
      <c r="A28" s="5"/>
      <c r="B28" s="71" t="s">
        <v>17</v>
      </c>
      <c r="C28" s="71"/>
      <c r="D28" s="9"/>
      <c r="E28" s="71" t="s">
        <v>18</v>
      </c>
      <c r="F28" s="83"/>
    </row>
    <row r="29" spans="1:6" ht="19.5" customHeight="1">
      <c r="A29" s="61" t="s">
        <v>19</v>
      </c>
      <c r="B29" s="62"/>
      <c r="C29" s="62"/>
      <c r="D29" s="62"/>
      <c r="E29" s="62"/>
      <c r="F29" s="63"/>
    </row>
    <row r="30" spans="1:6" ht="34.5" customHeight="1">
      <c r="A30" s="2"/>
      <c r="B30" s="3" t="s">
        <v>20</v>
      </c>
      <c r="C30" s="3"/>
      <c r="D30" s="3"/>
      <c r="E30" s="3" t="s">
        <v>21</v>
      </c>
      <c r="F30" s="4"/>
    </row>
    <row r="31" spans="1:6" ht="34.5" customHeight="1">
      <c r="A31" s="5"/>
      <c r="B31" s="7" t="s">
        <v>22</v>
      </c>
      <c r="C31" s="7"/>
      <c r="D31" s="7"/>
      <c r="E31" s="7" t="s">
        <v>21</v>
      </c>
      <c r="F31" s="8"/>
    </row>
    <row r="32" spans="1:6" ht="15" customHeight="1">
      <c r="A32" s="15"/>
      <c r="B32" s="33"/>
      <c r="C32" s="33"/>
      <c r="D32" s="33"/>
      <c r="E32" s="33"/>
      <c r="F32" s="32"/>
    </row>
  </sheetData>
  <mergeCells count="14">
    <mergeCell ref="B13:C13"/>
    <mergeCell ref="B3:F3"/>
    <mergeCell ref="C5:F5"/>
    <mergeCell ref="J9:K9"/>
    <mergeCell ref="B11:F11"/>
    <mergeCell ref="A12:C12"/>
    <mergeCell ref="A29:F29"/>
    <mergeCell ref="B17:C17"/>
    <mergeCell ref="B21:C21"/>
    <mergeCell ref="B22:C22"/>
    <mergeCell ref="B23:C23"/>
    <mergeCell ref="B24:F27"/>
    <mergeCell ref="B28:C28"/>
    <mergeCell ref="E28:F28"/>
  </mergeCells>
  <phoneticPr fontId="4" type="noConversion"/>
  <printOptions horizontalCentered="1"/>
  <pageMargins left="0.19685039370078741" right="0.19685039370078741" top="0.19685039370078741" bottom="0.19685039370078741" header="0.19685039370078741" footer="0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view="pageBreakPreview" zoomScale="85" zoomScaleNormal="100" zoomScaleSheetLayoutView="85" workbookViewId="0">
      <pane ySplit="1" topLeftCell="A2" activePane="bottomLeft" state="frozen"/>
      <selection pane="bottomLeft" activeCell="E5" sqref="E5"/>
    </sheetView>
  </sheetViews>
  <sheetFormatPr defaultColWidth="9.140625" defaultRowHeight="15"/>
  <cols>
    <col min="1" max="1" width="30.5703125" style="39" customWidth="1"/>
    <col min="2" max="2" width="62.140625" style="46" customWidth="1"/>
    <col min="3" max="3" width="30" style="39" customWidth="1"/>
    <col min="4" max="16384" width="9.140625" style="39"/>
  </cols>
  <sheetData>
    <row r="1" spans="1:3" ht="51" customHeight="1">
      <c r="A1" s="86"/>
      <c r="B1" s="87"/>
      <c r="C1" s="88"/>
    </row>
    <row r="2" spans="1:3" ht="48" customHeight="1">
      <c r="A2" s="89" t="s">
        <v>32</v>
      </c>
      <c r="B2" s="90"/>
      <c r="C2" s="91"/>
    </row>
    <row r="3" spans="1:3" ht="30.75" customHeight="1">
      <c r="A3" s="40" t="s">
        <v>33</v>
      </c>
      <c r="B3" s="41" t="s">
        <v>34</v>
      </c>
      <c r="C3" s="42" t="s">
        <v>35</v>
      </c>
    </row>
    <row r="4" spans="1:3" ht="110.1" customHeight="1">
      <c r="A4" s="43" t="s">
        <v>61</v>
      </c>
      <c r="B4" s="44" t="s">
        <v>60</v>
      </c>
      <c r="C4" s="45"/>
    </row>
    <row r="5" spans="1:3" ht="110.1" customHeight="1">
      <c r="A5" s="43" t="s">
        <v>62</v>
      </c>
      <c r="B5" s="44" t="s">
        <v>63</v>
      </c>
      <c r="C5" s="45"/>
    </row>
    <row r="6" spans="1:3" ht="110.1" customHeight="1">
      <c r="A6" s="43" t="s">
        <v>51</v>
      </c>
      <c r="B6" s="44" t="s">
        <v>49</v>
      </c>
      <c r="C6" s="45"/>
    </row>
    <row r="7" spans="1:3" ht="110.1" customHeight="1">
      <c r="A7" s="43" t="s">
        <v>54</v>
      </c>
      <c r="B7" s="44" t="s">
        <v>50</v>
      </c>
      <c r="C7" s="45"/>
    </row>
    <row r="8" spans="1:3" ht="138.75" customHeight="1" thickBot="1">
      <c r="A8" s="92" t="s">
        <v>52</v>
      </c>
      <c r="B8" s="93"/>
      <c r="C8" s="94"/>
    </row>
  </sheetData>
  <mergeCells count="3">
    <mergeCell ref="A1:C1"/>
    <mergeCell ref="A2:C2"/>
    <mergeCell ref="A8:C8"/>
  </mergeCells>
  <phoneticPr fontId="4" type="noConversion"/>
  <pageMargins left="0.7" right="0.7" top="0.75" bottom="0.75" header="0.3" footer="0.3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Normal="100" zoomScaleSheetLayoutView="100" workbookViewId="0">
      <selection activeCell="J7" sqref="J7"/>
    </sheetView>
  </sheetViews>
  <sheetFormatPr defaultRowHeight="15"/>
  <cols>
    <col min="1" max="5" width="23.5703125" customWidth="1"/>
  </cols>
  <sheetData>
    <row r="1" spans="1:13" ht="51" customHeight="1">
      <c r="A1" s="95"/>
      <c r="B1" s="96"/>
      <c r="C1" s="96"/>
      <c r="D1" s="96"/>
      <c r="E1" s="97"/>
      <c r="F1" s="47"/>
      <c r="G1" s="47"/>
      <c r="H1" s="47"/>
      <c r="I1" s="47"/>
      <c r="J1" s="47"/>
      <c r="K1" s="47"/>
      <c r="L1" s="47"/>
      <c r="M1" s="47"/>
    </row>
    <row r="2" spans="1:13" ht="48" customHeight="1" thickBot="1">
      <c r="A2" s="98" t="s">
        <v>32</v>
      </c>
      <c r="B2" s="99"/>
      <c r="C2" s="99"/>
      <c r="D2" s="99"/>
      <c r="E2" s="100"/>
      <c r="F2" s="48"/>
      <c r="G2" s="48"/>
      <c r="H2" s="48"/>
      <c r="I2" s="48"/>
      <c r="J2" s="48"/>
      <c r="K2" s="48"/>
      <c r="L2" s="48"/>
      <c r="M2" s="48"/>
    </row>
    <row r="3" spans="1:13" s="46" customFormat="1" ht="27" customHeight="1" thickBot="1">
      <c r="A3" s="101" t="s">
        <v>36</v>
      </c>
      <c r="B3" s="102"/>
      <c r="C3" s="102"/>
      <c r="D3" s="102"/>
      <c r="E3" s="103"/>
      <c r="F3" s="49"/>
      <c r="G3" s="49"/>
      <c r="H3" s="49"/>
      <c r="I3" s="49"/>
      <c r="J3" s="49"/>
      <c r="K3" s="49"/>
      <c r="L3" s="49"/>
      <c r="M3" s="49"/>
    </row>
    <row r="4" spans="1:13" ht="108" customHeight="1">
      <c r="A4" s="50"/>
      <c r="B4" s="51"/>
      <c r="C4" s="51"/>
      <c r="D4" s="51"/>
      <c r="E4" s="52"/>
    </row>
    <row r="5" spans="1:13" ht="30" customHeight="1" thickBot="1">
      <c r="A5" s="53" t="s">
        <v>56</v>
      </c>
      <c r="B5" s="54" t="s">
        <v>43</v>
      </c>
      <c r="C5" s="54" t="s">
        <v>44</v>
      </c>
      <c r="D5" s="54"/>
      <c r="E5" s="55"/>
      <c r="F5" s="56"/>
      <c r="G5" s="56"/>
      <c r="H5" s="56"/>
      <c r="I5" s="56"/>
      <c r="J5" s="56"/>
      <c r="K5" s="56"/>
      <c r="L5" s="56"/>
      <c r="M5" s="56"/>
    </row>
    <row r="6" spans="1:13" ht="27" customHeight="1" thickBot="1">
      <c r="A6" s="101" t="s">
        <v>37</v>
      </c>
      <c r="B6" s="102"/>
      <c r="C6" s="102"/>
      <c r="D6" s="102"/>
      <c r="E6" s="103"/>
    </row>
    <row r="7" spans="1:13" ht="108" customHeight="1">
      <c r="A7" s="50"/>
      <c r="B7" s="51"/>
      <c r="C7" s="51"/>
      <c r="D7" s="51"/>
      <c r="E7" s="52"/>
    </row>
    <row r="8" spans="1:13" ht="30" customHeight="1" thickBot="1">
      <c r="A8" s="53" t="s">
        <v>45</v>
      </c>
      <c r="B8" s="54" t="s">
        <v>57</v>
      </c>
      <c r="C8" s="54" t="s">
        <v>58</v>
      </c>
      <c r="D8" s="54" t="s">
        <v>59</v>
      </c>
      <c r="E8" s="52"/>
    </row>
    <row r="9" spans="1:13" ht="36.75" thickBot="1">
      <c r="A9" s="101" t="s">
        <v>38</v>
      </c>
      <c r="B9" s="102"/>
      <c r="C9" s="102"/>
      <c r="D9" s="102"/>
      <c r="E9" s="103"/>
    </row>
    <row r="10" spans="1:13" ht="21" customHeight="1" thickBot="1">
      <c r="A10" s="57" t="s">
        <v>48</v>
      </c>
      <c r="B10" s="58" t="s">
        <v>39</v>
      </c>
      <c r="C10" s="58" t="s">
        <v>40</v>
      </c>
      <c r="D10" s="59" t="s">
        <v>41</v>
      </c>
      <c r="E10" s="60"/>
    </row>
    <row r="11" spans="1:13">
      <c r="A11" s="53" t="s">
        <v>47</v>
      </c>
      <c r="B11" s="53" t="s">
        <v>46</v>
      </c>
      <c r="C11" s="53" t="s">
        <v>46</v>
      </c>
      <c r="D11" s="53" t="s">
        <v>46</v>
      </c>
      <c r="E11" s="55"/>
    </row>
  </sheetData>
  <mergeCells count="5">
    <mergeCell ref="A1:E1"/>
    <mergeCell ref="A2:E2"/>
    <mergeCell ref="A3:E3"/>
    <mergeCell ref="A6:E6"/>
    <mergeCell ref="A9:E9"/>
  </mergeCells>
  <phoneticPr fontId="4" type="noConversion"/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식음 서비스 신청서_Packege</vt:lpstr>
      <vt:lpstr>식음 서비스 신청서_Only Drink</vt:lpstr>
      <vt:lpstr>Package_Image</vt:lpstr>
      <vt:lpstr>Items_Image</vt:lpstr>
      <vt:lpstr>Package_Image!Print_Area</vt:lpstr>
      <vt:lpstr>'식음 서비스 신청서_Only Drink'!Print_Area</vt:lpstr>
      <vt:lpstr>'식음 서비스 신청서_Packege'!Print_Area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Shin, Hamin</cp:lastModifiedBy>
  <cp:lastPrinted>2022-10-28T07:30:39Z</cp:lastPrinted>
  <dcterms:created xsi:type="dcterms:W3CDTF">2019-12-09T01:22:55Z</dcterms:created>
  <dcterms:modified xsi:type="dcterms:W3CDTF">2023-01-06T13:21:31Z</dcterms:modified>
</cp:coreProperties>
</file>